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RTAGE COMMUN\8-COMMUNICATION\SITE INTERNET\04_ASSAINISSEMENT-COLLECTIF\02_REGLEMENTATIONS-ET-TARIFS\"/>
    </mc:Choice>
  </mc:AlternateContent>
  <xr:revisionPtr revIDLastSave="0" documentId="8_{9D65BF07-7B73-4503-BEB3-A18B74EBED3F}" xr6:coauthVersionLast="46" xr6:coauthVersionMax="46" xr10:uidLastSave="{00000000-0000-0000-0000-000000000000}"/>
  <bookViews>
    <workbookView xWindow="-120" yWindow="-120" windowWidth="24240" windowHeight="13140" xr2:uid="{327F0196-62EB-4BF5-B2DB-BA1B905D7BA6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15" i="1"/>
  <c r="H12" i="1"/>
  <c r="H11" i="1"/>
  <c r="H8" i="1"/>
  <c r="H7" i="1"/>
  <c r="H17" i="1" s="1"/>
  <c r="H19" i="1" l="1"/>
  <c r="H21" i="1" s="1"/>
  <c r="H22" i="1" s="1"/>
</calcChain>
</file>

<file path=xl/sharedStrings.xml><?xml version="1.0" encoding="utf-8"?>
<sst xmlns="http://schemas.openxmlformats.org/spreadsheetml/2006/main" count="19" uniqueCount="18">
  <si>
    <t>SIMULATION DE LA FACTURE TYPE 120 M³ ASSAINISSEMENT</t>
  </si>
  <si>
    <t>DATE VALEUR : 01/01/2021</t>
  </si>
  <si>
    <t>SYNDICAT RHONE VENTOUX</t>
  </si>
  <si>
    <t>Quantité</t>
  </si>
  <si>
    <t>Prix Unitaire</t>
  </si>
  <si>
    <t>Montant</t>
  </si>
  <si>
    <t>Part du Délégataire</t>
  </si>
  <si>
    <t>Abonnement semestriel</t>
  </si>
  <si>
    <t>Consommation (m3)</t>
  </si>
  <si>
    <t>Part de la Collectivité</t>
  </si>
  <si>
    <t>Consommation (m³)</t>
  </si>
  <si>
    <t>Organismes publics (Agence de l'eau)</t>
  </si>
  <si>
    <t>Modernisation des réseaux</t>
  </si>
  <si>
    <t>Sous-total H.T.</t>
  </si>
  <si>
    <t>TVA à 10 %</t>
  </si>
  <si>
    <t>TOTAL TTC</t>
  </si>
  <si>
    <r>
      <t xml:space="preserve">Soit le m³ </t>
    </r>
    <r>
      <rPr>
        <b/>
        <u/>
        <sz val="10"/>
        <color indexed="9"/>
        <rFont val="Verdana"/>
        <family val="2"/>
      </rPr>
      <t>avec</t>
    </r>
    <r>
      <rPr>
        <b/>
        <sz val="10"/>
        <color indexed="9"/>
        <rFont val="Verdana"/>
        <family val="2"/>
      </rPr>
      <t xml:space="preserve"> abonnement TTC pour 120m³  par an</t>
    </r>
  </si>
  <si>
    <r>
      <t xml:space="preserve">Soit le m³ </t>
    </r>
    <r>
      <rPr>
        <b/>
        <u/>
        <sz val="10"/>
        <color indexed="9"/>
        <rFont val="Verdana"/>
        <family val="2"/>
      </rPr>
      <t>sans</t>
    </r>
    <r>
      <rPr>
        <b/>
        <sz val="10"/>
        <color indexed="9"/>
        <rFont val="Verdana"/>
        <family val="2"/>
      </rPr>
      <t xml:space="preserve"> abonnement TTC pour 120m³  par 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</si>
</sst>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rgb="FFACC22D"/>
      <name val="Verdana"/>
      <family val="2"/>
    </font>
    <font>
      <b/>
      <sz val="10"/>
      <name val="Verdana"/>
      <family val="2"/>
    </font>
    <font>
      <b/>
      <sz val="12"/>
      <color theme="0"/>
      <name val="Verdana"/>
      <family val="2"/>
    </font>
    <font>
      <b/>
      <sz val="11"/>
      <color theme="0"/>
      <name val="Verdana"/>
      <family val="2"/>
    </font>
    <font>
      <sz val="1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  <font>
      <b/>
      <u/>
      <sz val="10"/>
      <color indexed="9"/>
      <name val="Verdana"/>
      <family val="2"/>
    </font>
    <font>
      <b/>
      <sz val="10"/>
      <color indexed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ACC22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rgb="FFACC22D"/>
      </left>
      <right/>
      <top style="medium">
        <color rgb="FFACC22D"/>
      </top>
      <bottom/>
      <diagonal/>
    </border>
    <border>
      <left/>
      <right/>
      <top style="medium">
        <color rgb="FFACC22D"/>
      </top>
      <bottom/>
      <diagonal/>
    </border>
    <border>
      <left/>
      <right style="medium">
        <color rgb="FFACC22D"/>
      </right>
      <top style="medium">
        <color rgb="FFACC22D"/>
      </top>
      <bottom/>
      <diagonal/>
    </border>
    <border>
      <left style="medium">
        <color rgb="FFACC22D"/>
      </left>
      <right/>
      <top/>
      <bottom/>
      <diagonal/>
    </border>
    <border>
      <left/>
      <right style="medium">
        <color rgb="FFACC22D"/>
      </right>
      <top/>
      <bottom/>
      <diagonal/>
    </border>
    <border>
      <left style="medium">
        <color rgb="FFACC22D"/>
      </left>
      <right/>
      <top style="thin">
        <color rgb="FFACC22D"/>
      </top>
      <bottom style="medium">
        <color rgb="FFACC22D"/>
      </bottom>
      <diagonal/>
    </border>
    <border>
      <left/>
      <right/>
      <top style="thin">
        <color rgb="FFACC22D"/>
      </top>
      <bottom style="medium">
        <color rgb="FFACC22D"/>
      </bottom>
      <diagonal/>
    </border>
    <border>
      <left style="thin">
        <color theme="0"/>
      </left>
      <right style="thin">
        <color theme="0"/>
      </right>
      <top style="thin">
        <color rgb="FFACC22D"/>
      </top>
      <bottom style="medium">
        <color rgb="FFACC22D"/>
      </bottom>
      <diagonal/>
    </border>
    <border>
      <left style="thin">
        <color theme="0"/>
      </left>
      <right style="medium">
        <color rgb="FFACC22D"/>
      </right>
      <top style="thin">
        <color rgb="FFACC22D"/>
      </top>
      <bottom style="medium">
        <color rgb="FFACC22D"/>
      </bottom>
      <diagonal/>
    </border>
    <border>
      <left style="thin">
        <color rgb="FFACC22D"/>
      </left>
      <right style="thin">
        <color rgb="FFACC22D"/>
      </right>
      <top/>
      <bottom/>
      <diagonal/>
    </border>
    <border>
      <left style="thin">
        <color rgb="FFACC22D"/>
      </left>
      <right style="medium">
        <color rgb="FFACC22D"/>
      </right>
      <top/>
      <bottom/>
      <diagonal/>
    </border>
    <border>
      <left/>
      <right style="thin">
        <color rgb="FFACC22D"/>
      </right>
      <top/>
      <bottom/>
      <diagonal/>
    </border>
    <border>
      <left style="medium">
        <color rgb="FFACC22D"/>
      </left>
      <right/>
      <top/>
      <bottom style="medium">
        <color rgb="FFACC22D"/>
      </bottom>
      <diagonal/>
    </border>
    <border>
      <left/>
      <right/>
      <top/>
      <bottom style="medium">
        <color rgb="FFACC22D"/>
      </bottom>
      <diagonal/>
    </border>
    <border>
      <left style="thin">
        <color rgb="FFACC22D"/>
      </left>
      <right style="thin">
        <color rgb="FFACC22D"/>
      </right>
      <top/>
      <bottom style="medium">
        <color rgb="FFACC22D"/>
      </bottom>
      <diagonal/>
    </border>
    <border>
      <left style="thin">
        <color rgb="FFACC22D"/>
      </left>
      <right style="medium">
        <color rgb="FFACC22D"/>
      </right>
      <top/>
      <bottom style="medium">
        <color rgb="FFACC22D"/>
      </bottom>
      <diagonal/>
    </border>
    <border>
      <left style="medium">
        <color rgb="FFACC22D"/>
      </left>
      <right style="thin">
        <color rgb="FF4CAEDC"/>
      </right>
      <top style="medium">
        <color rgb="FFACC22D"/>
      </top>
      <bottom style="thin">
        <color theme="0"/>
      </bottom>
      <diagonal/>
    </border>
    <border>
      <left style="thin">
        <color rgb="FF4CAEDC"/>
      </left>
      <right style="thin">
        <color rgb="FF4CAEDC"/>
      </right>
      <top style="medium">
        <color rgb="FFACC22D"/>
      </top>
      <bottom style="thin">
        <color theme="0"/>
      </bottom>
      <diagonal/>
    </border>
    <border>
      <left style="thin">
        <color rgb="FF4CAEDC"/>
      </left>
      <right style="thin">
        <color theme="0"/>
      </right>
      <top style="medium">
        <color rgb="FFACC22D"/>
      </top>
      <bottom style="thin">
        <color theme="0"/>
      </bottom>
      <diagonal/>
    </border>
    <border>
      <left/>
      <right style="medium">
        <color rgb="FFACC22D"/>
      </right>
      <top style="medium">
        <color rgb="FFACC22D"/>
      </top>
      <bottom style="thin">
        <color theme="0"/>
      </bottom>
      <diagonal/>
    </border>
    <border>
      <left style="medium">
        <color rgb="FFACC22D"/>
      </left>
      <right style="thin">
        <color rgb="FF4CAEDC"/>
      </right>
      <top style="thin">
        <color theme="0"/>
      </top>
      <bottom style="thin">
        <color theme="0"/>
      </bottom>
      <diagonal/>
    </border>
    <border>
      <left style="thin">
        <color rgb="FF4CAEDC"/>
      </left>
      <right style="thin">
        <color rgb="FF4CAEDC"/>
      </right>
      <top style="thin">
        <color theme="0"/>
      </top>
      <bottom style="thin">
        <color theme="0"/>
      </bottom>
      <diagonal/>
    </border>
    <border>
      <left style="thin">
        <color rgb="FF4CAED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ACC22D"/>
      </right>
      <top style="thin">
        <color theme="0"/>
      </top>
      <bottom style="thin">
        <color theme="0"/>
      </bottom>
      <diagonal/>
    </border>
    <border>
      <left style="medium">
        <color rgb="FFACC22D"/>
      </left>
      <right style="thin">
        <color rgb="FF4CAEDC"/>
      </right>
      <top/>
      <bottom style="medium">
        <color rgb="FFACC22D"/>
      </bottom>
      <diagonal/>
    </border>
    <border>
      <left style="thin">
        <color rgb="FF4CAEDC"/>
      </left>
      <right style="thin">
        <color rgb="FF4CAEDC"/>
      </right>
      <top/>
      <bottom style="medium">
        <color rgb="FFACC22D"/>
      </bottom>
      <diagonal/>
    </border>
    <border>
      <left style="thin">
        <color rgb="FF4CAEDC"/>
      </left>
      <right style="thin">
        <color theme="0"/>
      </right>
      <top/>
      <bottom style="medium">
        <color rgb="FFACC22D"/>
      </bottom>
      <diagonal/>
    </border>
    <border>
      <left/>
      <right style="medium">
        <color rgb="FFACC22D"/>
      </right>
      <top/>
      <bottom style="medium">
        <color rgb="FFACC22D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0" xfId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8" fillId="3" borderId="10" xfId="0" applyNumberFormat="1" applyFont="1" applyFill="1" applyBorder="1" applyAlignment="1">
      <alignment horizontal="center" vertical="center" wrapText="1"/>
    </xf>
    <xf numFmtId="2" fontId="8" fillId="3" borderId="10" xfId="0" applyNumberFormat="1" applyFont="1" applyFill="1" applyBorder="1" applyAlignment="1">
      <alignment horizontal="center" vertical="center"/>
    </xf>
    <xf numFmtId="2" fontId="8" fillId="3" borderId="11" xfId="0" applyNumberFormat="1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8" fillId="3" borderId="10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2" fontId="8" fillId="0" borderId="1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2" fontId="10" fillId="2" borderId="20" xfId="0" applyNumberFormat="1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2" fontId="10" fillId="2" borderId="24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2" fontId="10" fillId="2" borderId="2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A-III-3" xfId="1" xr:uid="{CCD1CF5F-8548-48B8-9CDA-56176D6B0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079F0-EFF7-45C3-BBB4-336794DC309B}">
  <dimension ref="A1:J23"/>
  <sheetViews>
    <sheetView tabSelected="1" workbookViewId="0">
      <selection activeCell="I17" sqref="I17"/>
    </sheetView>
  </sheetViews>
  <sheetFormatPr baseColWidth="10" defaultColWidth="36.140625" defaultRowHeight="10.5" x14ac:dyDescent="0.25"/>
  <cols>
    <col min="1" max="1" width="3.42578125" style="1" customWidth="1"/>
    <col min="2" max="5" width="19.140625" style="1" customWidth="1"/>
    <col min="6" max="6" width="17" style="1" customWidth="1"/>
    <col min="7" max="8" width="19.85546875" style="1" customWidth="1"/>
    <col min="9" max="256" width="36.140625" style="1"/>
    <col min="257" max="257" width="3.42578125" style="1" customWidth="1"/>
    <col min="258" max="261" width="19.140625" style="1" customWidth="1"/>
    <col min="262" max="262" width="17" style="1" customWidth="1"/>
    <col min="263" max="264" width="19.85546875" style="1" customWidth="1"/>
    <col min="265" max="512" width="36.140625" style="1"/>
    <col min="513" max="513" width="3.42578125" style="1" customWidth="1"/>
    <col min="514" max="517" width="19.140625" style="1" customWidth="1"/>
    <col min="518" max="518" width="17" style="1" customWidth="1"/>
    <col min="519" max="520" width="19.85546875" style="1" customWidth="1"/>
    <col min="521" max="768" width="36.140625" style="1"/>
    <col min="769" max="769" width="3.42578125" style="1" customWidth="1"/>
    <col min="770" max="773" width="19.140625" style="1" customWidth="1"/>
    <col min="774" max="774" width="17" style="1" customWidth="1"/>
    <col min="775" max="776" width="19.85546875" style="1" customWidth="1"/>
    <col min="777" max="1024" width="36.140625" style="1"/>
    <col min="1025" max="1025" width="3.42578125" style="1" customWidth="1"/>
    <col min="1026" max="1029" width="19.140625" style="1" customWidth="1"/>
    <col min="1030" max="1030" width="17" style="1" customWidth="1"/>
    <col min="1031" max="1032" width="19.85546875" style="1" customWidth="1"/>
    <col min="1033" max="1280" width="36.140625" style="1"/>
    <col min="1281" max="1281" width="3.42578125" style="1" customWidth="1"/>
    <col min="1282" max="1285" width="19.140625" style="1" customWidth="1"/>
    <col min="1286" max="1286" width="17" style="1" customWidth="1"/>
    <col min="1287" max="1288" width="19.85546875" style="1" customWidth="1"/>
    <col min="1289" max="1536" width="36.140625" style="1"/>
    <col min="1537" max="1537" width="3.42578125" style="1" customWidth="1"/>
    <col min="1538" max="1541" width="19.140625" style="1" customWidth="1"/>
    <col min="1542" max="1542" width="17" style="1" customWidth="1"/>
    <col min="1543" max="1544" width="19.85546875" style="1" customWidth="1"/>
    <col min="1545" max="1792" width="36.140625" style="1"/>
    <col min="1793" max="1793" width="3.42578125" style="1" customWidth="1"/>
    <col min="1794" max="1797" width="19.140625" style="1" customWidth="1"/>
    <col min="1798" max="1798" width="17" style="1" customWidth="1"/>
    <col min="1799" max="1800" width="19.85546875" style="1" customWidth="1"/>
    <col min="1801" max="2048" width="36.140625" style="1"/>
    <col min="2049" max="2049" width="3.42578125" style="1" customWidth="1"/>
    <col min="2050" max="2053" width="19.140625" style="1" customWidth="1"/>
    <col min="2054" max="2054" width="17" style="1" customWidth="1"/>
    <col min="2055" max="2056" width="19.85546875" style="1" customWidth="1"/>
    <col min="2057" max="2304" width="36.140625" style="1"/>
    <col min="2305" max="2305" width="3.42578125" style="1" customWidth="1"/>
    <col min="2306" max="2309" width="19.140625" style="1" customWidth="1"/>
    <col min="2310" max="2310" width="17" style="1" customWidth="1"/>
    <col min="2311" max="2312" width="19.85546875" style="1" customWidth="1"/>
    <col min="2313" max="2560" width="36.140625" style="1"/>
    <col min="2561" max="2561" width="3.42578125" style="1" customWidth="1"/>
    <col min="2562" max="2565" width="19.140625" style="1" customWidth="1"/>
    <col min="2566" max="2566" width="17" style="1" customWidth="1"/>
    <col min="2567" max="2568" width="19.85546875" style="1" customWidth="1"/>
    <col min="2569" max="2816" width="36.140625" style="1"/>
    <col min="2817" max="2817" width="3.42578125" style="1" customWidth="1"/>
    <col min="2818" max="2821" width="19.140625" style="1" customWidth="1"/>
    <col min="2822" max="2822" width="17" style="1" customWidth="1"/>
    <col min="2823" max="2824" width="19.85546875" style="1" customWidth="1"/>
    <col min="2825" max="3072" width="36.140625" style="1"/>
    <col min="3073" max="3073" width="3.42578125" style="1" customWidth="1"/>
    <col min="3074" max="3077" width="19.140625" style="1" customWidth="1"/>
    <col min="3078" max="3078" width="17" style="1" customWidth="1"/>
    <col min="3079" max="3080" width="19.85546875" style="1" customWidth="1"/>
    <col min="3081" max="3328" width="36.140625" style="1"/>
    <col min="3329" max="3329" width="3.42578125" style="1" customWidth="1"/>
    <col min="3330" max="3333" width="19.140625" style="1" customWidth="1"/>
    <col min="3334" max="3334" width="17" style="1" customWidth="1"/>
    <col min="3335" max="3336" width="19.85546875" style="1" customWidth="1"/>
    <col min="3337" max="3584" width="36.140625" style="1"/>
    <col min="3585" max="3585" width="3.42578125" style="1" customWidth="1"/>
    <col min="3586" max="3589" width="19.140625" style="1" customWidth="1"/>
    <col min="3590" max="3590" width="17" style="1" customWidth="1"/>
    <col min="3591" max="3592" width="19.85546875" style="1" customWidth="1"/>
    <col min="3593" max="3840" width="36.140625" style="1"/>
    <col min="3841" max="3841" width="3.42578125" style="1" customWidth="1"/>
    <col min="3842" max="3845" width="19.140625" style="1" customWidth="1"/>
    <col min="3846" max="3846" width="17" style="1" customWidth="1"/>
    <col min="3847" max="3848" width="19.85546875" style="1" customWidth="1"/>
    <col min="3849" max="4096" width="36.140625" style="1"/>
    <col min="4097" max="4097" width="3.42578125" style="1" customWidth="1"/>
    <col min="4098" max="4101" width="19.140625" style="1" customWidth="1"/>
    <col min="4102" max="4102" width="17" style="1" customWidth="1"/>
    <col min="4103" max="4104" width="19.85546875" style="1" customWidth="1"/>
    <col min="4105" max="4352" width="36.140625" style="1"/>
    <col min="4353" max="4353" width="3.42578125" style="1" customWidth="1"/>
    <col min="4354" max="4357" width="19.140625" style="1" customWidth="1"/>
    <col min="4358" max="4358" width="17" style="1" customWidth="1"/>
    <col min="4359" max="4360" width="19.85546875" style="1" customWidth="1"/>
    <col min="4361" max="4608" width="36.140625" style="1"/>
    <col min="4609" max="4609" width="3.42578125" style="1" customWidth="1"/>
    <col min="4610" max="4613" width="19.140625" style="1" customWidth="1"/>
    <col min="4614" max="4614" width="17" style="1" customWidth="1"/>
    <col min="4615" max="4616" width="19.85546875" style="1" customWidth="1"/>
    <col min="4617" max="4864" width="36.140625" style="1"/>
    <col min="4865" max="4865" width="3.42578125" style="1" customWidth="1"/>
    <col min="4866" max="4869" width="19.140625" style="1" customWidth="1"/>
    <col min="4870" max="4870" width="17" style="1" customWidth="1"/>
    <col min="4871" max="4872" width="19.85546875" style="1" customWidth="1"/>
    <col min="4873" max="5120" width="36.140625" style="1"/>
    <col min="5121" max="5121" width="3.42578125" style="1" customWidth="1"/>
    <col min="5122" max="5125" width="19.140625" style="1" customWidth="1"/>
    <col min="5126" max="5126" width="17" style="1" customWidth="1"/>
    <col min="5127" max="5128" width="19.85546875" style="1" customWidth="1"/>
    <col min="5129" max="5376" width="36.140625" style="1"/>
    <col min="5377" max="5377" width="3.42578125" style="1" customWidth="1"/>
    <col min="5378" max="5381" width="19.140625" style="1" customWidth="1"/>
    <col min="5382" max="5382" width="17" style="1" customWidth="1"/>
    <col min="5383" max="5384" width="19.85546875" style="1" customWidth="1"/>
    <col min="5385" max="5632" width="36.140625" style="1"/>
    <col min="5633" max="5633" width="3.42578125" style="1" customWidth="1"/>
    <col min="5634" max="5637" width="19.140625" style="1" customWidth="1"/>
    <col min="5638" max="5638" width="17" style="1" customWidth="1"/>
    <col min="5639" max="5640" width="19.85546875" style="1" customWidth="1"/>
    <col min="5641" max="5888" width="36.140625" style="1"/>
    <col min="5889" max="5889" width="3.42578125" style="1" customWidth="1"/>
    <col min="5890" max="5893" width="19.140625" style="1" customWidth="1"/>
    <col min="5894" max="5894" width="17" style="1" customWidth="1"/>
    <col min="5895" max="5896" width="19.85546875" style="1" customWidth="1"/>
    <col min="5897" max="6144" width="36.140625" style="1"/>
    <col min="6145" max="6145" width="3.42578125" style="1" customWidth="1"/>
    <col min="6146" max="6149" width="19.140625" style="1" customWidth="1"/>
    <col min="6150" max="6150" width="17" style="1" customWidth="1"/>
    <col min="6151" max="6152" width="19.85546875" style="1" customWidth="1"/>
    <col min="6153" max="6400" width="36.140625" style="1"/>
    <col min="6401" max="6401" width="3.42578125" style="1" customWidth="1"/>
    <col min="6402" max="6405" width="19.140625" style="1" customWidth="1"/>
    <col min="6406" max="6406" width="17" style="1" customWidth="1"/>
    <col min="6407" max="6408" width="19.85546875" style="1" customWidth="1"/>
    <col min="6409" max="6656" width="36.140625" style="1"/>
    <col min="6657" max="6657" width="3.42578125" style="1" customWidth="1"/>
    <col min="6658" max="6661" width="19.140625" style="1" customWidth="1"/>
    <col min="6662" max="6662" width="17" style="1" customWidth="1"/>
    <col min="6663" max="6664" width="19.85546875" style="1" customWidth="1"/>
    <col min="6665" max="6912" width="36.140625" style="1"/>
    <col min="6913" max="6913" width="3.42578125" style="1" customWidth="1"/>
    <col min="6914" max="6917" width="19.140625" style="1" customWidth="1"/>
    <col min="6918" max="6918" width="17" style="1" customWidth="1"/>
    <col min="6919" max="6920" width="19.85546875" style="1" customWidth="1"/>
    <col min="6921" max="7168" width="36.140625" style="1"/>
    <col min="7169" max="7169" width="3.42578125" style="1" customWidth="1"/>
    <col min="7170" max="7173" width="19.140625" style="1" customWidth="1"/>
    <col min="7174" max="7174" width="17" style="1" customWidth="1"/>
    <col min="7175" max="7176" width="19.85546875" style="1" customWidth="1"/>
    <col min="7177" max="7424" width="36.140625" style="1"/>
    <col min="7425" max="7425" width="3.42578125" style="1" customWidth="1"/>
    <col min="7426" max="7429" width="19.140625" style="1" customWidth="1"/>
    <col min="7430" max="7430" width="17" style="1" customWidth="1"/>
    <col min="7431" max="7432" width="19.85546875" style="1" customWidth="1"/>
    <col min="7433" max="7680" width="36.140625" style="1"/>
    <col min="7681" max="7681" width="3.42578125" style="1" customWidth="1"/>
    <col min="7682" max="7685" width="19.140625" style="1" customWidth="1"/>
    <col min="7686" max="7686" width="17" style="1" customWidth="1"/>
    <col min="7687" max="7688" width="19.85546875" style="1" customWidth="1"/>
    <col min="7689" max="7936" width="36.140625" style="1"/>
    <col min="7937" max="7937" width="3.42578125" style="1" customWidth="1"/>
    <col min="7938" max="7941" width="19.140625" style="1" customWidth="1"/>
    <col min="7942" max="7942" width="17" style="1" customWidth="1"/>
    <col min="7943" max="7944" width="19.85546875" style="1" customWidth="1"/>
    <col min="7945" max="8192" width="36.140625" style="1"/>
    <col min="8193" max="8193" width="3.42578125" style="1" customWidth="1"/>
    <col min="8194" max="8197" width="19.140625" style="1" customWidth="1"/>
    <col min="8198" max="8198" width="17" style="1" customWidth="1"/>
    <col min="8199" max="8200" width="19.85546875" style="1" customWidth="1"/>
    <col min="8201" max="8448" width="36.140625" style="1"/>
    <col min="8449" max="8449" width="3.42578125" style="1" customWidth="1"/>
    <col min="8450" max="8453" width="19.140625" style="1" customWidth="1"/>
    <col min="8454" max="8454" width="17" style="1" customWidth="1"/>
    <col min="8455" max="8456" width="19.85546875" style="1" customWidth="1"/>
    <col min="8457" max="8704" width="36.140625" style="1"/>
    <col min="8705" max="8705" width="3.42578125" style="1" customWidth="1"/>
    <col min="8706" max="8709" width="19.140625" style="1" customWidth="1"/>
    <col min="8710" max="8710" width="17" style="1" customWidth="1"/>
    <col min="8711" max="8712" width="19.85546875" style="1" customWidth="1"/>
    <col min="8713" max="8960" width="36.140625" style="1"/>
    <col min="8961" max="8961" width="3.42578125" style="1" customWidth="1"/>
    <col min="8962" max="8965" width="19.140625" style="1" customWidth="1"/>
    <col min="8966" max="8966" width="17" style="1" customWidth="1"/>
    <col min="8967" max="8968" width="19.85546875" style="1" customWidth="1"/>
    <col min="8969" max="9216" width="36.140625" style="1"/>
    <col min="9217" max="9217" width="3.42578125" style="1" customWidth="1"/>
    <col min="9218" max="9221" width="19.140625" style="1" customWidth="1"/>
    <col min="9222" max="9222" width="17" style="1" customWidth="1"/>
    <col min="9223" max="9224" width="19.85546875" style="1" customWidth="1"/>
    <col min="9225" max="9472" width="36.140625" style="1"/>
    <col min="9473" max="9473" width="3.42578125" style="1" customWidth="1"/>
    <col min="9474" max="9477" width="19.140625" style="1" customWidth="1"/>
    <col min="9478" max="9478" width="17" style="1" customWidth="1"/>
    <col min="9479" max="9480" width="19.85546875" style="1" customWidth="1"/>
    <col min="9481" max="9728" width="36.140625" style="1"/>
    <col min="9729" max="9729" width="3.42578125" style="1" customWidth="1"/>
    <col min="9730" max="9733" width="19.140625" style="1" customWidth="1"/>
    <col min="9734" max="9734" width="17" style="1" customWidth="1"/>
    <col min="9735" max="9736" width="19.85546875" style="1" customWidth="1"/>
    <col min="9737" max="9984" width="36.140625" style="1"/>
    <col min="9985" max="9985" width="3.42578125" style="1" customWidth="1"/>
    <col min="9986" max="9989" width="19.140625" style="1" customWidth="1"/>
    <col min="9990" max="9990" width="17" style="1" customWidth="1"/>
    <col min="9991" max="9992" width="19.85546875" style="1" customWidth="1"/>
    <col min="9993" max="10240" width="36.140625" style="1"/>
    <col min="10241" max="10241" width="3.42578125" style="1" customWidth="1"/>
    <col min="10242" max="10245" width="19.140625" style="1" customWidth="1"/>
    <col min="10246" max="10246" width="17" style="1" customWidth="1"/>
    <col min="10247" max="10248" width="19.85546875" style="1" customWidth="1"/>
    <col min="10249" max="10496" width="36.140625" style="1"/>
    <col min="10497" max="10497" width="3.42578125" style="1" customWidth="1"/>
    <col min="10498" max="10501" width="19.140625" style="1" customWidth="1"/>
    <col min="10502" max="10502" width="17" style="1" customWidth="1"/>
    <col min="10503" max="10504" width="19.85546875" style="1" customWidth="1"/>
    <col min="10505" max="10752" width="36.140625" style="1"/>
    <col min="10753" max="10753" width="3.42578125" style="1" customWidth="1"/>
    <col min="10754" max="10757" width="19.140625" style="1" customWidth="1"/>
    <col min="10758" max="10758" width="17" style="1" customWidth="1"/>
    <col min="10759" max="10760" width="19.85546875" style="1" customWidth="1"/>
    <col min="10761" max="11008" width="36.140625" style="1"/>
    <col min="11009" max="11009" width="3.42578125" style="1" customWidth="1"/>
    <col min="11010" max="11013" width="19.140625" style="1" customWidth="1"/>
    <col min="11014" max="11014" width="17" style="1" customWidth="1"/>
    <col min="11015" max="11016" width="19.85546875" style="1" customWidth="1"/>
    <col min="11017" max="11264" width="36.140625" style="1"/>
    <col min="11265" max="11265" width="3.42578125" style="1" customWidth="1"/>
    <col min="11266" max="11269" width="19.140625" style="1" customWidth="1"/>
    <col min="11270" max="11270" width="17" style="1" customWidth="1"/>
    <col min="11271" max="11272" width="19.85546875" style="1" customWidth="1"/>
    <col min="11273" max="11520" width="36.140625" style="1"/>
    <col min="11521" max="11521" width="3.42578125" style="1" customWidth="1"/>
    <col min="11522" max="11525" width="19.140625" style="1" customWidth="1"/>
    <col min="11526" max="11526" width="17" style="1" customWidth="1"/>
    <col min="11527" max="11528" width="19.85546875" style="1" customWidth="1"/>
    <col min="11529" max="11776" width="36.140625" style="1"/>
    <col min="11777" max="11777" width="3.42578125" style="1" customWidth="1"/>
    <col min="11778" max="11781" width="19.140625" style="1" customWidth="1"/>
    <col min="11782" max="11782" width="17" style="1" customWidth="1"/>
    <col min="11783" max="11784" width="19.85546875" style="1" customWidth="1"/>
    <col min="11785" max="12032" width="36.140625" style="1"/>
    <col min="12033" max="12033" width="3.42578125" style="1" customWidth="1"/>
    <col min="12034" max="12037" width="19.140625" style="1" customWidth="1"/>
    <col min="12038" max="12038" width="17" style="1" customWidth="1"/>
    <col min="12039" max="12040" width="19.85546875" style="1" customWidth="1"/>
    <col min="12041" max="12288" width="36.140625" style="1"/>
    <col min="12289" max="12289" width="3.42578125" style="1" customWidth="1"/>
    <col min="12290" max="12293" width="19.140625" style="1" customWidth="1"/>
    <col min="12294" max="12294" width="17" style="1" customWidth="1"/>
    <col min="12295" max="12296" width="19.85546875" style="1" customWidth="1"/>
    <col min="12297" max="12544" width="36.140625" style="1"/>
    <col min="12545" max="12545" width="3.42578125" style="1" customWidth="1"/>
    <col min="12546" max="12549" width="19.140625" style="1" customWidth="1"/>
    <col min="12550" max="12550" width="17" style="1" customWidth="1"/>
    <col min="12551" max="12552" width="19.85546875" style="1" customWidth="1"/>
    <col min="12553" max="12800" width="36.140625" style="1"/>
    <col min="12801" max="12801" width="3.42578125" style="1" customWidth="1"/>
    <col min="12802" max="12805" width="19.140625" style="1" customWidth="1"/>
    <col min="12806" max="12806" width="17" style="1" customWidth="1"/>
    <col min="12807" max="12808" width="19.85546875" style="1" customWidth="1"/>
    <col min="12809" max="13056" width="36.140625" style="1"/>
    <col min="13057" max="13057" width="3.42578125" style="1" customWidth="1"/>
    <col min="13058" max="13061" width="19.140625" style="1" customWidth="1"/>
    <col min="13062" max="13062" width="17" style="1" customWidth="1"/>
    <col min="13063" max="13064" width="19.85546875" style="1" customWidth="1"/>
    <col min="13065" max="13312" width="36.140625" style="1"/>
    <col min="13313" max="13313" width="3.42578125" style="1" customWidth="1"/>
    <col min="13314" max="13317" width="19.140625" style="1" customWidth="1"/>
    <col min="13318" max="13318" width="17" style="1" customWidth="1"/>
    <col min="13319" max="13320" width="19.85546875" style="1" customWidth="1"/>
    <col min="13321" max="13568" width="36.140625" style="1"/>
    <col min="13569" max="13569" width="3.42578125" style="1" customWidth="1"/>
    <col min="13570" max="13573" width="19.140625" style="1" customWidth="1"/>
    <col min="13574" max="13574" width="17" style="1" customWidth="1"/>
    <col min="13575" max="13576" width="19.85546875" style="1" customWidth="1"/>
    <col min="13577" max="13824" width="36.140625" style="1"/>
    <col min="13825" max="13825" width="3.42578125" style="1" customWidth="1"/>
    <col min="13826" max="13829" width="19.140625" style="1" customWidth="1"/>
    <col min="13830" max="13830" width="17" style="1" customWidth="1"/>
    <col min="13831" max="13832" width="19.85546875" style="1" customWidth="1"/>
    <col min="13833" max="14080" width="36.140625" style="1"/>
    <col min="14081" max="14081" width="3.42578125" style="1" customWidth="1"/>
    <col min="14082" max="14085" width="19.140625" style="1" customWidth="1"/>
    <col min="14086" max="14086" width="17" style="1" customWidth="1"/>
    <col min="14087" max="14088" width="19.85546875" style="1" customWidth="1"/>
    <col min="14089" max="14336" width="36.140625" style="1"/>
    <col min="14337" max="14337" width="3.42578125" style="1" customWidth="1"/>
    <col min="14338" max="14341" width="19.140625" style="1" customWidth="1"/>
    <col min="14342" max="14342" width="17" style="1" customWidth="1"/>
    <col min="14343" max="14344" width="19.85546875" style="1" customWidth="1"/>
    <col min="14345" max="14592" width="36.140625" style="1"/>
    <col min="14593" max="14593" width="3.42578125" style="1" customWidth="1"/>
    <col min="14594" max="14597" width="19.140625" style="1" customWidth="1"/>
    <col min="14598" max="14598" width="17" style="1" customWidth="1"/>
    <col min="14599" max="14600" width="19.85546875" style="1" customWidth="1"/>
    <col min="14601" max="14848" width="36.140625" style="1"/>
    <col min="14849" max="14849" width="3.42578125" style="1" customWidth="1"/>
    <col min="14850" max="14853" width="19.140625" style="1" customWidth="1"/>
    <col min="14854" max="14854" width="17" style="1" customWidth="1"/>
    <col min="14855" max="14856" width="19.85546875" style="1" customWidth="1"/>
    <col min="14857" max="15104" width="36.140625" style="1"/>
    <col min="15105" max="15105" width="3.42578125" style="1" customWidth="1"/>
    <col min="15106" max="15109" width="19.140625" style="1" customWidth="1"/>
    <col min="15110" max="15110" width="17" style="1" customWidth="1"/>
    <col min="15111" max="15112" width="19.85546875" style="1" customWidth="1"/>
    <col min="15113" max="15360" width="36.140625" style="1"/>
    <col min="15361" max="15361" width="3.42578125" style="1" customWidth="1"/>
    <col min="15362" max="15365" width="19.140625" style="1" customWidth="1"/>
    <col min="15366" max="15366" width="17" style="1" customWidth="1"/>
    <col min="15367" max="15368" width="19.85546875" style="1" customWidth="1"/>
    <col min="15369" max="15616" width="36.140625" style="1"/>
    <col min="15617" max="15617" width="3.42578125" style="1" customWidth="1"/>
    <col min="15618" max="15621" width="19.140625" style="1" customWidth="1"/>
    <col min="15622" max="15622" width="17" style="1" customWidth="1"/>
    <col min="15623" max="15624" width="19.85546875" style="1" customWidth="1"/>
    <col min="15625" max="15872" width="36.140625" style="1"/>
    <col min="15873" max="15873" width="3.42578125" style="1" customWidth="1"/>
    <col min="15874" max="15877" width="19.140625" style="1" customWidth="1"/>
    <col min="15878" max="15878" width="17" style="1" customWidth="1"/>
    <col min="15879" max="15880" width="19.85546875" style="1" customWidth="1"/>
    <col min="15881" max="16128" width="36.140625" style="1"/>
    <col min="16129" max="16129" width="3.42578125" style="1" customWidth="1"/>
    <col min="16130" max="16133" width="19.140625" style="1" customWidth="1"/>
    <col min="16134" max="16134" width="17" style="1" customWidth="1"/>
    <col min="16135" max="16136" width="19.85546875" style="1" customWidth="1"/>
    <col min="16137" max="16384" width="36.140625" style="1"/>
  </cols>
  <sheetData>
    <row r="1" spans="1:8" ht="11.25" thickBot="1" x14ac:dyDescent="0.3"/>
    <row r="2" spans="1:8" ht="15" x14ac:dyDescent="0.25">
      <c r="A2" s="2"/>
      <c r="B2" s="3" t="s">
        <v>0</v>
      </c>
      <c r="C2" s="4"/>
      <c r="D2" s="4"/>
      <c r="E2" s="4"/>
      <c r="F2" s="4"/>
      <c r="G2" s="4"/>
      <c r="H2" s="5"/>
    </row>
    <row r="3" spans="1:8" ht="12.75" x14ac:dyDescent="0.25">
      <c r="A3" s="2"/>
      <c r="B3" s="6" t="s">
        <v>1</v>
      </c>
      <c r="C3" s="7"/>
      <c r="D3" s="7"/>
      <c r="E3" s="7"/>
      <c r="F3" s="7"/>
      <c r="G3" s="7"/>
      <c r="H3" s="8"/>
    </row>
    <row r="4" spans="1:8" s="15" customFormat="1" ht="15.75" thickBot="1" x14ac:dyDescent="0.3">
      <c r="A4" s="9"/>
      <c r="B4" s="10" t="s">
        <v>2</v>
      </c>
      <c r="C4" s="11"/>
      <c r="D4" s="11"/>
      <c r="E4" s="11"/>
      <c r="F4" s="12" t="s">
        <v>3</v>
      </c>
      <c r="G4" s="13" t="s">
        <v>4</v>
      </c>
      <c r="H4" s="14" t="s">
        <v>5</v>
      </c>
    </row>
    <row r="5" spans="1:8" s="15" customFormat="1" ht="12.75" x14ac:dyDescent="0.2">
      <c r="A5" s="9"/>
      <c r="B5" s="16"/>
      <c r="C5" s="17"/>
      <c r="D5" s="17"/>
      <c r="E5" s="17"/>
      <c r="F5" s="18"/>
      <c r="G5" s="18"/>
      <c r="H5" s="19"/>
    </row>
    <row r="6" spans="1:8" s="15" customFormat="1" ht="12.75" x14ac:dyDescent="0.2">
      <c r="A6" s="9"/>
      <c r="B6" s="16" t="s">
        <v>6</v>
      </c>
      <c r="C6" s="17"/>
      <c r="D6" s="17"/>
      <c r="E6" s="17"/>
      <c r="F6" s="18"/>
      <c r="G6" s="18"/>
      <c r="H6" s="19"/>
    </row>
    <row r="7" spans="1:8" s="15" customFormat="1" ht="12.75" x14ac:dyDescent="0.25">
      <c r="A7" s="9"/>
      <c r="B7" s="20" t="s">
        <v>7</v>
      </c>
      <c r="C7" s="21"/>
      <c r="D7" s="21"/>
      <c r="E7" s="21"/>
      <c r="F7" s="22">
        <v>2</v>
      </c>
      <c r="G7" s="23">
        <v>19.399999999999999</v>
      </c>
      <c r="H7" s="24">
        <f>F7*G7</f>
        <v>38.799999999999997</v>
      </c>
    </row>
    <row r="8" spans="1:8" s="15" customFormat="1" ht="12.75" x14ac:dyDescent="0.25">
      <c r="A8" s="9"/>
      <c r="B8" s="20" t="s">
        <v>8</v>
      </c>
      <c r="C8" s="21"/>
      <c r="D8" s="21"/>
      <c r="E8" s="21"/>
      <c r="F8" s="22">
        <v>120</v>
      </c>
      <c r="G8" s="25">
        <v>1.1867000000000001</v>
      </c>
      <c r="H8" s="24">
        <f>F8*G8</f>
        <v>142.404</v>
      </c>
    </row>
    <row r="9" spans="1:8" s="15" customFormat="1" ht="12.75" x14ac:dyDescent="0.25">
      <c r="A9" s="9"/>
      <c r="B9" s="26"/>
      <c r="C9" s="27"/>
      <c r="D9" s="27"/>
      <c r="E9" s="27"/>
      <c r="F9" s="22"/>
      <c r="G9" s="28"/>
      <c r="H9" s="24"/>
    </row>
    <row r="10" spans="1:8" s="15" customFormat="1" ht="12.75" x14ac:dyDescent="0.2">
      <c r="A10" s="9"/>
      <c r="B10" s="16" t="s">
        <v>9</v>
      </c>
      <c r="C10" s="17"/>
      <c r="D10" s="17"/>
      <c r="E10" s="17"/>
      <c r="F10" s="18"/>
      <c r="G10" s="18"/>
      <c r="H10" s="19"/>
    </row>
    <row r="11" spans="1:8" s="15" customFormat="1" ht="12.75" x14ac:dyDescent="0.25">
      <c r="A11" s="9"/>
      <c r="B11" s="20" t="s">
        <v>7</v>
      </c>
      <c r="C11" s="21"/>
      <c r="D11" s="21"/>
      <c r="E11" s="21"/>
      <c r="F11" s="22">
        <v>2</v>
      </c>
      <c r="G11" s="23">
        <v>14.8</v>
      </c>
      <c r="H11" s="24">
        <f>F11*G11</f>
        <v>29.6</v>
      </c>
    </row>
    <row r="12" spans="1:8" s="15" customFormat="1" ht="12.75" x14ac:dyDescent="0.25">
      <c r="A12" s="9"/>
      <c r="B12" s="20" t="s">
        <v>10</v>
      </c>
      <c r="C12" s="21"/>
      <c r="D12" s="21"/>
      <c r="E12" s="21"/>
      <c r="F12" s="22">
        <v>120</v>
      </c>
      <c r="G12" s="28">
        <v>1.615</v>
      </c>
      <c r="H12" s="24">
        <f>F12*G12</f>
        <v>193.8</v>
      </c>
    </row>
    <row r="13" spans="1:8" s="15" customFormat="1" ht="12.75" x14ac:dyDescent="0.25">
      <c r="A13" s="9"/>
      <c r="B13" s="26"/>
      <c r="C13" s="27"/>
      <c r="D13" s="27"/>
      <c r="E13" s="27"/>
      <c r="F13" s="22"/>
      <c r="G13" s="28"/>
      <c r="H13" s="24"/>
    </row>
    <row r="14" spans="1:8" s="15" customFormat="1" ht="12.75" x14ac:dyDescent="0.2">
      <c r="A14" s="9"/>
      <c r="B14" s="16" t="s">
        <v>11</v>
      </c>
      <c r="C14" s="17"/>
      <c r="D14" s="17"/>
      <c r="E14" s="29"/>
      <c r="F14" s="18"/>
      <c r="G14" s="18"/>
      <c r="H14" s="19"/>
    </row>
    <row r="15" spans="1:8" s="15" customFormat="1" ht="12.75" x14ac:dyDescent="0.25">
      <c r="A15" s="9"/>
      <c r="B15" s="20" t="s">
        <v>12</v>
      </c>
      <c r="C15" s="21"/>
      <c r="D15" s="21"/>
      <c r="E15" s="30"/>
      <c r="F15" s="22">
        <v>120</v>
      </c>
      <c r="G15" s="25">
        <v>0.15</v>
      </c>
      <c r="H15" s="24">
        <f>F15*G15</f>
        <v>18</v>
      </c>
    </row>
    <row r="16" spans="1:8" s="15" customFormat="1" ht="12.75" x14ac:dyDescent="0.25">
      <c r="A16" s="9"/>
      <c r="B16" s="26"/>
      <c r="C16" s="27"/>
      <c r="D16" s="27"/>
      <c r="E16" s="27"/>
      <c r="F16" s="22"/>
      <c r="G16" s="28"/>
      <c r="H16" s="24"/>
    </row>
    <row r="17" spans="1:10" s="15" customFormat="1" ht="12.75" x14ac:dyDescent="0.25">
      <c r="A17" s="9"/>
      <c r="B17" s="6" t="s">
        <v>13</v>
      </c>
      <c r="C17" s="7"/>
      <c r="D17" s="7"/>
      <c r="E17" s="7"/>
      <c r="F17" s="31"/>
      <c r="G17" s="31"/>
      <c r="H17" s="32">
        <f>SUM(H7:H15)</f>
        <v>422.60400000000004</v>
      </c>
    </row>
    <row r="18" spans="1:10" s="15" customFormat="1" ht="12.75" x14ac:dyDescent="0.25">
      <c r="A18" s="9"/>
      <c r="B18" s="33"/>
      <c r="C18" s="34"/>
      <c r="D18" s="34"/>
      <c r="E18" s="34"/>
      <c r="F18" s="31"/>
      <c r="G18" s="31"/>
      <c r="H18" s="32"/>
      <c r="J18" s="35"/>
    </row>
    <row r="19" spans="1:10" s="15" customFormat="1" ht="12.75" x14ac:dyDescent="0.25">
      <c r="A19" s="9"/>
      <c r="B19" s="6" t="s">
        <v>14</v>
      </c>
      <c r="C19" s="7"/>
      <c r="D19" s="7"/>
      <c r="E19" s="7"/>
      <c r="F19" s="18"/>
      <c r="G19" s="18"/>
      <c r="H19" s="36">
        <f>(H17*0.1)</f>
        <v>42.260400000000004</v>
      </c>
    </row>
    <row r="20" spans="1:10" s="15" customFormat="1" ht="13.5" thickBot="1" x14ac:dyDescent="0.3">
      <c r="A20" s="9"/>
      <c r="B20" s="37"/>
      <c r="C20" s="38"/>
      <c r="D20" s="38"/>
      <c r="E20" s="38"/>
      <c r="F20" s="39"/>
      <c r="G20" s="39"/>
      <c r="H20" s="40"/>
    </row>
    <row r="21" spans="1:10" s="15" customFormat="1" ht="12.75" x14ac:dyDescent="0.25">
      <c r="A21" s="9"/>
      <c r="B21" s="41" t="s">
        <v>15</v>
      </c>
      <c r="C21" s="42"/>
      <c r="D21" s="42"/>
      <c r="E21" s="42"/>
      <c r="F21" s="42"/>
      <c r="G21" s="43"/>
      <c r="H21" s="44">
        <f>SUM(H17+H19)</f>
        <v>464.86440000000005</v>
      </c>
    </row>
    <row r="22" spans="1:10" s="15" customFormat="1" ht="12.75" x14ac:dyDescent="0.25">
      <c r="A22" s="9"/>
      <c r="B22" s="45" t="s">
        <v>16</v>
      </c>
      <c r="C22" s="46"/>
      <c r="D22" s="46"/>
      <c r="E22" s="46"/>
      <c r="F22" s="46"/>
      <c r="G22" s="47"/>
      <c r="H22" s="48">
        <f>H21/120</f>
        <v>3.8738700000000006</v>
      </c>
      <c r="J22" s="35"/>
    </row>
    <row r="23" spans="1:10" s="15" customFormat="1" ht="13.5" thickBot="1" x14ac:dyDescent="0.3">
      <c r="A23" s="9"/>
      <c r="B23" s="49" t="s">
        <v>17</v>
      </c>
      <c r="C23" s="50"/>
      <c r="D23" s="50"/>
      <c r="E23" s="50"/>
      <c r="F23" s="50"/>
      <c r="G23" s="51"/>
      <c r="H23" s="52">
        <f>(G8+G12+G15)*1.1</f>
        <v>3.2468700000000004</v>
      </c>
    </row>
  </sheetData>
  <mergeCells count="17">
    <mergeCell ref="B17:E17"/>
    <mergeCell ref="B19:E19"/>
    <mergeCell ref="B21:G21"/>
    <mergeCell ref="B22:G22"/>
    <mergeCell ref="B23:G23"/>
    <mergeCell ref="B8:E8"/>
    <mergeCell ref="B10:E10"/>
    <mergeCell ref="B11:E11"/>
    <mergeCell ref="B12:E12"/>
    <mergeCell ref="B14:E14"/>
    <mergeCell ref="B15:E15"/>
    <mergeCell ref="B2:H2"/>
    <mergeCell ref="B3:H3"/>
    <mergeCell ref="B4:E4"/>
    <mergeCell ref="B5:E5"/>
    <mergeCell ref="B6:E6"/>
    <mergeCell ref="B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Fanny</dc:creator>
  <cp:lastModifiedBy>Fanny</cp:lastModifiedBy>
  <dcterms:created xsi:type="dcterms:W3CDTF">2021-02-08T15:35:51Z</dcterms:created>
  <dcterms:modified xsi:type="dcterms:W3CDTF">2021-02-08T15:36:10Z</dcterms:modified>
</cp:coreProperties>
</file>